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1"/>
  </bookViews>
  <sheets>
    <sheet name="tablica brzine" sheetId="1" r:id="rId1"/>
    <sheet name="Rab-Dub.-Rab" sheetId="2" r:id="rId2"/>
  </sheets>
  <definedNames/>
  <calcPr fullCalcOnLoad="1"/>
</workbook>
</file>

<file path=xl/sharedStrings.xml><?xml version="1.0" encoding="utf-8"?>
<sst xmlns="http://schemas.openxmlformats.org/spreadsheetml/2006/main" count="58" uniqueCount="50">
  <si>
    <t>rpm</t>
  </si>
  <si>
    <t>kts</t>
  </si>
  <si>
    <t>Lit/h</t>
  </si>
  <si>
    <t>Lit/NM</t>
  </si>
  <si>
    <t>Suzuki SST prop. 16'' x 24,5''</t>
  </si>
  <si>
    <t>2 persons on board, 80 lit fuel</t>
  </si>
  <si>
    <t>engine 3rd hole up</t>
  </si>
  <si>
    <t>2 persons on board, 160 lit fuel</t>
  </si>
  <si>
    <t>Suzuki SST prop. 16'' x 26''</t>
  </si>
  <si>
    <t>START - Rab</t>
  </si>
  <si>
    <t>TIME</t>
  </si>
  <si>
    <t>engine hrs</t>
  </si>
  <si>
    <t>computer fuel</t>
  </si>
  <si>
    <t>Zadar</t>
  </si>
  <si>
    <t>Korcula-arrival</t>
  </si>
  <si>
    <t>144 L</t>
  </si>
  <si>
    <t>refuel stop</t>
  </si>
  <si>
    <t>67 L</t>
  </si>
  <si>
    <t>computer consumption 130,3 L  - difference in fuel 13,7 L</t>
  </si>
  <si>
    <t>Korcula-departure</t>
  </si>
  <si>
    <t>Dubrovnik-departure</t>
  </si>
  <si>
    <t>Dubrovnik-arrival</t>
  </si>
  <si>
    <t>FINISH - Rab</t>
  </si>
  <si>
    <t>computer consumption 133 L - difference in fuel 17 L</t>
  </si>
  <si>
    <t>computer consumption 78,4 L - difference in fuel  11,4 L</t>
  </si>
  <si>
    <t>total computer fuel</t>
  </si>
  <si>
    <t>341,7 L</t>
  </si>
  <si>
    <t>total fuel</t>
  </si>
  <si>
    <t>361 L</t>
  </si>
  <si>
    <t>total engine time</t>
  </si>
  <si>
    <t>12,6 hrs</t>
  </si>
  <si>
    <t>total distance (GPS)</t>
  </si>
  <si>
    <t>411,5 NM</t>
  </si>
  <si>
    <t>13:45 hrs</t>
  </si>
  <si>
    <t>stop time</t>
  </si>
  <si>
    <t>total time</t>
  </si>
  <si>
    <t>01:50 hrs</t>
  </si>
  <si>
    <t>running time</t>
  </si>
  <si>
    <t>11:55 hrs</t>
  </si>
  <si>
    <t>34,52 kts</t>
  </si>
  <si>
    <t>0,88 L/NM</t>
  </si>
  <si>
    <t>37 kts</t>
  </si>
  <si>
    <t>max. speed</t>
  </si>
  <si>
    <t>48,6 kts</t>
  </si>
  <si>
    <t>30,3 L/h</t>
  </si>
  <si>
    <t>150 L</t>
  </si>
  <si>
    <t>refuel</t>
  </si>
  <si>
    <t>average speed</t>
  </si>
  <si>
    <t>average consumption</t>
  </si>
  <si>
    <t>average cruise speed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</si>
</sst>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9.7109375" style="0" customWidth="1"/>
    <col min="2" max="4" width="11.7109375" style="0" customWidth="1"/>
    <col min="5" max="5" width="5.7109375" style="0" customWidth="1"/>
    <col min="6" max="6" width="9.7109375" style="0" customWidth="1"/>
    <col min="7" max="9" width="11.7109375" style="0" customWidth="1"/>
  </cols>
  <sheetData>
    <row r="1" spans="1:10" ht="23.25">
      <c r="A1" s="21" t="s">
        <v>4</v>
      </c>
      <c r="B1" s="21"/>
      <c r="C1" s="21"/>
      <c r="D1" s="21"/>
      <c r="E1" s="2"/>
      <c r="F1" s="21" t="s">
        <v>8</v>
      </c>
      <c r="G1" s="21"/>
      <c r="H1" s="21"/>
      <c r="I1" s="21"/>
      <c r="J1" s="2"/>
    </row>
    <row r="2" spans="1:10" ht="23.25">
      <c r="A2" s="3" t="s">
        <v>0</v>
      </c>
      <c r="B2" s="3" t="s">
        <v>1</v>
      </c>
      <c r="C2" s="3" t="s">
        <v>2</v>
      </c>
      <c r="D2" s="3" t="s">
        <v>3</v>
      </c>
      <c r="E2" s="2"/>
      <c r="F2" s="3" t="s">
        <v>0</v>
      </c>
      <c r="G2" s="3" t="s">
        <v>1</v>
      </c>
      <c r="H2" s="3" t="s">
        <v>2</v>
      </c>
      <c r="I2" s="3" t="s">
        <v>3</v>
      </c>
      <c r="J2" s="2"/>
    </row>
    <row r="3" spans="1:10" ht="23.25">
      <c r="A3" s="3">
        <v>1000</v>
      </c>
      <c r="B3" s="3">
        <v>4.5</v>
      </c>
      <c r="C3" s="3">
        <v>2</v>
      </c>
      <c r="D3" s="5">
        <f>C3/B3</f>
        <v>0.4444444444444444</v>
      </c>
      <c r="E3" s="2"/>
      <c r="F3" s="3">
        <v>1000</v>
      </c>
      <c r="G3" s="3">
        <v>4.2</v>
      </c>
      <c r="H3" s="3">
        <v>2.5</v>
      </c>
      <c r="I3" s="5">
        <f>H3/G3</f>
        <v>0.5952380952380952</v>
      </c>
      <c r="J3" s="2"/>
    </row>
    <row r="4" spans="1:10" ht="23.25">
      <c r="A4" s="3">
        <v>1500</v>
      </c>
      <c r="B4" s="3">
        <v>6</v>
      </c>
      <c r="C4" s="3">
        <v>4.8</v>
      </c>
      <c r="D4" s="5">
        <f aca="true" t="shared" si="0" ref="D4:D14">C4/B4</f>
        <v>0.7999999999999999</v>
      </c>
      <c r="E4" s="2"/>
      <c r="F4" s="3">
        <v>1500</v>
      </c>
      <c r="G4" s="3">
        <v>5.8</v>
      </c>
      <c r="H4" s="3">
        <v>4.9</v>
      </c>
      <c r="I4" s="5">
        <f aca="true" t="shared" si="1" ref="I4:I14">H4/G4</f>
        <v>0.8448275862068967</v>
      </c>
      <c r="J4" s="2"/>
    </row>
    <row r="5" spans="1:10" ht="23.25">
      <c r="A5" s="3">
        <v>2000</v>
      </c>
      <c r="B5" s="3">
        <v>8</v>
      </c>
      <c r="C5" s="3">
        <v>8.3</v>
      </c>
      <c r="D5" s="5">
        <f t="shared" si="0"/>
        <v>1.0375</v>
      </c>
      <c r="E5" s="2"/>
      <c r="F5" s="3">
        <v>2000</v>
      </c>
      <c r="G5" s="3">
        <v>7.7</v>
      </c>
      <c r="H5" s="3">
        <v>9.6</v>
      </c>
      <c r="I5" s="5">
        <f t="shared" si="1"/>
        <v>1.2467532467532467</v>
      </c>
      <c r="J5" s="2"/>
    </row>
    <row r="6" spans="1:10" ht="23.25">
      <c r="A6" s="4">
        <v>2500</v>
      </c>
      <c r="B6" s="4">
        <v>15</v>
      </c>
      <c r="C6" s="4">
        <v>11.4</v>
      </c>
      <c r="D6" s="6">
        <f t="shared" si="0"/>
        <v>0.76</v>
      </c>
      <c r="E6" s="2"/>
      <c r="F6" s="4">
        <v>2500</v>
      </c>
      <c r="G6" s="4">
        <v>15</v>
      </c>
      <c r="H6" s="4">
        <v>12.7</v>
      </c>
      <c r="I6" s="6">
        <f t="shared" si="1"/>
        <v>0.8466666666666666</v>
      </c>
      <c r="J6" s="2"/>
    </row>
    <row r="7" spans="1:10" ht="23.25">
      <c r="A7" s="3">
        <v>3000</v>
      </c>
      <c r="B7" s="3">
        <v>20.8</v>
      </c>
      <c r="C7" s="3">
        <v>12.7</v>
      </c>
      <c r="D7" s="5">
        <f t="shared" si="0"/>
        <v>0.610576923076923</v>
      </c>
      <c r="E7" s="2"/>
      <c r="F7" s="3">
        <v>3000</v>
      </c>
      <c r="G7" s="3">
        <v>22</v>
      </c>
      <c r="H7" s="3">
        <v>14.4</v>
      </c>
      <c r="I7" s="5">
        <f t="shared" si="1"/>
        <v>0.6545454545454545</v>
      </c>
      <c r="J7" s="2"/>
    </row>
    <row r="8" spans="1:10" ht="23.25">
      <c r="A8" s="3">
        <v>3500</v>
      </c>
      <c r="B8" s="3">
        <v>26.5</v>
      </c>
      <c r="C8" s="3">
        <v>17</v>
      </c>
      <c r="D8" s="5">
        <f t="shared" si="0"/>
        <v>0.6415094339622641</v>
      </c>
      <c r="E8" s="2"/>
      <c r="F8" s="3">
        <v>3500</v>
      </c>
      <c r="G8" s="3">
        <v>27</v>
      </c>
      <c r="H8" s="3">
        <v>19</v>
      </c>
      <c r="I8" s="5">
        <f t="shared" si="1"/>
        <v>0.7037037037037037</v>
      </c>
      <c r="J8" s="2"/>
    </row>
    <row r="9" spans="1:10" ht="23.25">
      <c r="A9" s="3">
        <v>4000</v>
      </c>
      <c r="B9" s="3">
        <v>31.5</v>
      </c>
      <c r="C9" s="3">
        <v>22.8</v>
      </c>
      <c r="D9" s="5">
        <f t="shared" si="0"/>
        <v>0.7238095238095238</v>
      </c>
      <c r="E9" s="2"/>
      <c r="F9" s="3">
        <v>4000</v>
      </c>
      <c r="G9" s="3">
        <v>33</v>
      </c>
      <c r="H9" s="3">
        <v>24.5</v>
      </c>
      <c r="I9" s="5">
        <f t="shared" si="1"/>
        <v>0.7424242424242424</v>
      </c>
      <c r="J9" s="2"/>
    </row>
    <row r="10" spans="1:10" ht="23.25">
      <c r="A10" s="3">
        <v>4500</v>
      </c>
      <c r="B10" s="3">
        <v>37</v>
      </c>
      <c r="C10" s="3">
        <v>29.6</v>
      </c>
      <c r="D10" s="5">
        <f t="shared" si="0"/>
        <v>0.8</v>
      </c>
      <c r="E10" s="2"/>
      <c r="F10" s="3">
        <v>4500</v>
      </c>
      <c r="G10" s="3">
        <v>38.5</v>
      </c>
      <c r="H10" s="3">
        <v>33</v>
      </c>
      <c r="I10" s="5">
        <f t="shared" si="1"/>
        <v>0.8571428571428571</v>
      </c>
      <c r="J10" s="2"/>
    </row>
    <row r="11" spans="1:10" ht="23.25">
      <c r="A11" s="3">
        <v>5000</v>
      </c>
      <c r="B11" s="3">
        <v>41.5</v>
      </c>
      <c r="C11" s="3">
        <v>37</v>
      </c>
      <c r="D11" s="5">
        <f t="shared" si="0"/>
        <v>0.891566265060241</v>
      </c>
      <c r="E11" s="2"/>
      <c r="F11" s="3">
        <v>5000</v>
      </c>
      <c r="G11" s="3">
        <v>44.5</v>
      </c>
      <c r="H11" s="3">
        <v>42</v>
      </c>
      <c r="I11" s="5">
        <f t="shared" si="1"/>
        <v>0.9438202247191011</v>
      </c>
      <c r="J11" s="2"/>
    </row>
    <row r="12" spans="1:10" ht="23.25">
      <c r="A12" s="3">
        <v>5500</v>
      </c>
      <c r="B12" s="3">
        <v>45.5</v>
      </c>
      <c r="C12" s="3">
        <v>50</v>
      </c>
      <c r="D12" s="5">
        <f t="shared" si="0"/>
        <v>1.098901098901099</v>
      </c>
      <c r="E12" s="2"/>
      <c r="F12" s="3">
        <v>5500</v>
      </c>
      <c r="G12" s="3">
        <v>48</v>
      </c>
      <c r="H12" s="3">
        <v>58</v>
      </c>
      <c r="I12" s="5">
        <f t="shared" si="1"/>
        <v>1.2083333333333333</v>
      </c>
      <c r="J12" s="2"/>
    </row>
    <row r="13" spans="1:10" ht="23.25">
      <c r="A13" s="3">
        <v>6000</v>
      </c>
      <c r="B13" s="3">
        <v>49.5</v>
      </c>
      <c r="C13" s="3">
        <v>62</v>
      </c>
      <c r="D13" s="5">
        <f t="shared" si="0"/>
        <v>1.2525252525252526</v>
      </c>
      <c r="E13" s="2"/>
      <c r="F13" s="3">
        <v>5650</v>
      </c>
      <c r="G13" s="3">
        <v>50</v>
      </c>
      <c r="H13" s="3">
        <v>58</v>
      </c>
      <c r="I13" s="5">
        <f t="shared" si="1"/>
        <v>1.16</v>
      </c>
      <c r="J13" s="2"/>
    </row>
    <row r="14" spans="1:10" ht="23.25">
      <c r="A14" s="3">
        <v>6100</v>
      </c>
      <c r="B14" s="3">
        <v>50.5</v>
      </c>
      <c r="C14" s="3">
        <v>66</v>
      </c>
      <c r="D14" s="5">
        <f t="shared" si="0"/>
        <v>1.306930693069307</v>
      </c>
      <c r="E14" s="2"/>
      <c r="F14" s="3"/>
      <c r="G14" s="3"/>
      <c r="H14" s="3"/>
      <c r="I14" s="5" t="e">
        <f t="shared" si="1"/>
        <v>#DIV/0!</v>
      </c>
      <c r="J14" s="2"/>
    </row>
    <row r="15" spans="1:10" ht="23.25">
      <c r="A15" s="23" t="s">
        <v>6</v>
      </c>
      <c r="B15" s="23"/>
      <c r="C15" s="23"/>
      <c r="D15" s="23"/>
      <c r="E15" s="2"/>
      <c r="F15" s="23" t="s">
        <v>6</v>
      </c>
      <c r="G15" s="23"/>
      <c r="H15" s="23"/>
      <c r="I15" s="23"/>
      <c r="J15" s="2"/>
    </row>
    <row r="16" spans="1:10" ht="23.25">
      <c r="A16" s="22" t="s">
        <v>5</v>
      </c>
      <c r="B16" s="22"/>
      <c r="C16" s="22"/>
      <c r="D16" s="22"/>
      <c r="E16" s="2"/>
      <c r="F16" s="22" t="s">
        <v>7</v>
      </c>
      <c r="G16" s="22"/>
      <c r="H16" s="22"/>
      <c r="I16" s="22"/>
      <c r="J16" s="2"/>
    </row>
    <row r="17" spans="1:10" ht="23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3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3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1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sheetProtection/>
  <mergeCells count="6">
    <mergeCell ref="A1:D1"/>
    <mergeCell ref="A16:D16"/>
    <mergeCell ref="A15:D15"/>
    <mergeCell ref="F1:I1"/>
    <mergeCell ref="F15:I15"/>
    <mergeCell ref="F16:I16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7">
      <selection activeCell="F2" sqref="F2"/>
    </sheetView>
  </sheetViews>
  <sheetFormatPr defaultColWidth="9.140625" defaultRowHeight="15"/>
  <cols>
    <col min="1" max="1" width="20.28125" style="0" customWidth="1"/>
    <col min="2" max="2" width="10.7109375" style="0" customWidth="1"/>
    <col min="3" max="3" width="10.421875" style="0" customWidth="1"/>
    <col min="4" max="4" width="13.7109375" style="0" customWidth="1"/>
    <col min="5" max="5" width="12.140625" style="0" customWidth="1"/>
    <col min="6" max="6" width="7.00390625" style="0" customWidth="1"/>
  </cols>
  <sheetData>
    <row r="1" spans="2:4" ht="15">
      <c r="B1" s="14" t="s">
        <v>10</v>
      </c>
      <c r="C1" s="15" t="s">
        <v>11</v>
      </c>
      <c r="D1" s="16" t="s">
        <v>12</v>
      </c>
    </row>
    <row r="2" spans="1:4" ht="15">
      <c r="A2" t="s">
        <v>9</v>
      </c>
      <c r="B2" s="7">
        <v>0.19791666666666666</v>
      </c>
      <c r="C2" s="12">
        <v>0</v>
      </c>
      <c r="D2" s="8">
        <v>0</v>
      </c>
    </row>
    <row r="3" spans="1:4" ht="15">
      <c r="A3" t="s">
        <v>13</v>
      </c>
      <c r="B3" s="7">
        <v>0.24861111111111112</v>
      </c>
      <c r="C3" s="12">
        <v>1.4</v>
      </c>
      <c r="D3" s="8">
        <v>38.1</v>
      </c>
    </row>
    <row r="4" spans="1:12" ht="15">
      <c r="A4" t="s">
        <v>14</v>
      </c>
      <c r="B4" s="7">
        <v>0.3909722222222222</v>
      </c>
      <c r="C4" s="12">
        <v>4.6</v>
      </c>
      <c r="D4" s="8">
        <v>130.3</v>
      </c>
      <c r="E4" s="17" t="s">
        <v>16</v>
      </c>
      <c r="F4" s="18" t="s">
        <v>15</v>
      </c>
      <c r="G4" s="19" t="s">
        <v>18</v>
      </c>
      <c r="H4" s="19"/>
      <c r="I4" s="19"/>
      <c r="J4" s="19"/>
      <c r="K4" s="19"/>
      <c r="L4" s="19"/>
    </row>
    <row r="5" spans="1:12" ht="15">
      <c r="A5" t="s">
        <v>21</v>
      </c>
      <c r="B5" s="7">
        <v>0.46527777777777773</v>
      </c>
      <c r="C5" s="12">
        <v>6.1</v>
      </c>
      <c r="D5" s="8">
        <v>169.6</v>
      </c>
      <c r="E5" s="17"/>
      <c r="F5" s="20"/>
      <c r="G5" s="19"/>
      <c r="H5" s="19"/>
      <c r="I5" s="19"/>
      <c r="J5" s="19"/>
      <c r="K5" s="19"/>
      <c r="L5" s="19"/>
    </row>
    <row r="6" spans="1:12" ht="15">
      <c r="A6" t="s">
        <v>20</v>
      </c>
      <c r="B6" s="7">
        <v>0.4791666666666667</v>
      </c>
      <c r="C6" s="12"/>
      <c r="D6" s="8"/>
      <c r="E6" s="17"/>
      <c r="F6" s="20"/>
      <c r="G6" s="19"/>
      <c r="H6" s="19"/>
      <c r="I6" s="19"/>
      <c r="J6" s="19"/>
      <c r="K6" s="19"/>
      <c r="L6" s="19"/>
    </row>
    <row r="7" spans="1:12" ht="15">
      <c r="A7" t="s">
        <v>14</v>
      </c>
      <c r="B7" s="7">
        <v>0.5347222222222222</v>
      </c>
      <c r="C7" s="12">
        <v>7.7</v>
      </c>
      <c r="D7" s="8">
        <v>208.7</v>
      </c>
      <c r="E7" s="17" t="s">
        <v>16</v>
      </c>
      <c r="F7" s="18" t="s">
        <v>17</v>
      </c>
      <c r="G7" s="19" t="s">
        <v>24</v>
      </c>
      <c r="H7" s="19"/>
      <c r="I7" s="19"/>
      <c r="J7" s="19"/>
      <c r="K7" s="19"/>
      <c r="L7" s="19"/>
    </row>
    <row r="8" spans="1:12" ht="15">
      <c r="A8" t="s">
        <v>19</v>
      </c>
      <c r="B8" s="7">
        <v>0.5833333333333334</v>
      </c>
      <c r="C8" s="12"/>
      <c r="D8" s="8"/>
      <c r="E8" s="17"/>
      <c r="F8" s="20"/>
      <c r="G8" s="19"/>
      <c r="H8" s="19"/>
      <c r="I8" s="19"/>
      <c r="J8" s="19"/>
      <c r="K8" s="19"/>
      <c r="L8" s="19"/>
    </row>
    <row r="9" spans="1:12" ht="15">
      <c r="A9" t="s">
        <v>22</v>
      </c>
      <c r="B9" s="9">
        <v>0.7708333333333334</v>
      </c>
      <c r="C9" s="13">
        <v>12.6</v>
      </c>
      <c r="D9" s="10">
        <v>341.7</v>
      </c>
      <c r="E9" s="17" t="s">
        <v>46</v>
      </c>
      <c r="F9" s="18" t="s">
        <v>45</v>
      </c>
      <c r="G9" s="19" t="s">
        <v>23</v>
      </c>
      <c r="H9" s="19"/>
      <c r="I9" s="19"/>
      <c r="J9" s="19"/>
      <c r="K9" s="19"/>
      <c r="L9" s="19"/>
    </row>
    <row r="12" spans="1:2" ht="15">
      <c r="A12" t="s">
        <v>25</v>
      </c>
      <c r="B12" s="11" t="s">
        <v>26</v>
      </c>
    </row>
    <row r="13" spans="1:2" ht="15">
      <c r="A13" t="s">
        <v>27</v>
      </c>
      <c r="B13" s="12" t="s">
        <v>28</v>
      </c>
    </row>
    <row r="14" spans="1:2" ht="15">
      <c r="A14" t="s">
        <v>29</v>
      </c>
      <c r="B14" s="12" t="s">
        <v>30</v>
      </c>
    </row>
    <row r="15" spans="1:2" ht="15">
      <c r="A15" t="s">
        <v>31</v>
      </c>
      <c r="B15" s="12" t="s">
        <v>32</v>
      </c>
    </row>
    <row r="16" spans="1:2" ht="15">
      <c r="A16" t="s">
        <v>35</v>
      </c>
      <c r="B16" s="12" t="s">
        <v>33</v>
      </c>
    </row>
    <row r="17" spans="1:2" ht="15">
      <c r="A17" t="s">
        <v>34</v>
      </c>
      <c r="B17" s="12" t="s">
        <v>36</v>
      </c>
    </row>
    <row r="18" spans="1:2" ht="15">
      <c r="A18" t="s">
        <v>37</v>
      </c>
      <c r="B18" s="12" t="s">
        <v>38</v>
      </c>
    </row>
    <row r="19" spans="1:2" ht="15">
      <c r="A19" t="s">
        <v>47</v>
      </c>
      <c r="B19" s="12" t="s">
        <v>39</v>
      </c>
    </row>
    <row r="20" spans="1:2" ht="15">
      <c r="A20" t="s">
        <v>48</v>
      </c>
      <c r="B20" s="12" t="s">
        <v>40</v>
      </c>
    </row>
    <row r="21" spans="1:2" ht="15">
      <c r="A21" t="s">
        <v>48</v>
      </c>
      <c r="B21" s="12" t="s">
        <v>44</v>
      </c>
    </row>
    <row r="22" spans="1:2" ht="15">
      <c r="A22" t="s">
        <v>49</v>
      </c>
      <c r="B22" s="12" t="s">
        <v>41</v>
      </c>
    </row>
    <row r="23" spans="1:2" ht="15">
      <c r="A23" t="s">
        <v>42</v>
      </c>
      <c r="B23" s="13" t="s">
        <v>43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WarezBB</dc:creator>
  <cp:keywords/>
  <dc:description/>
  <cp:lastModifiedBy>Pero</cp:lastModifiedBy>
  <cp:lastPrinted>2012-06-30T09:09:33Z</cp:lastPrinted>
  <dcterms:created xsi:type="dcterms:W3CDTF">2012-05-27T12:32:27Z</dcterms:created>
  <dcterms:modified xsi:type="dcterms:W3CDTF">2012-08-27T14:41:18Z</dcterms:modified>
  <cp:category/>
  <cp:version/>
  <cp:contentType/>
  <cp:contentStatus/>
</cp:coreProperties>
</file>